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7" windowHeight="7003" tabRatio="15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<sst xmlns="http://schemas.openxmlformats.org/spreadsheetml/2006/main" count="76" uniqueCount="51">
  <si>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Ultimate Weekend - HALF DISTANCE</t>
  </si>
  <si>
    <t>RaceNo</t>
  </si>
  <si>
    <t>Age</t>
  </si>
  <si>
    <t>BtaCat</t>
  </si>
  <si>
    <t>FirstName</t>
  </si>
  <si>
    <t>LastName</t>
  </si>
  <si>
    <t>Sex</t>
  </si>
  <si>
    <t>TeamName</t>
  </si>
  <si>
    <t>Race_Type</t>
  </si>
  <si>
    <t>B</t>
  </si>
  <si>
    <t>Nicola</t>
  </si>
  <si>
    <t>Roughton</t>
  </si>
  <si>
    <t>Female</t>
  </si>
  <si>
    <t>Leeds &amp; Bradford Tri</t>
  </si>
  <si>
    <t>Stephanie</t>
  </si>
  <si>
    <t>Taylor</t>
  </si>
  <si>
    <t>Lynne</t>
  </si>
  <si>
    <t>Crawford-Moss</t>
  </si>
  <si>
    <t>female</t>
  </si>
  <si>
    <t>Kidlington</t>
  </si>
  <si>
    <t>Gill</t>
  </si>
  <si>
    <t>Bellairs</t>
  </si>
  <si>
    <t>Crewe</t>
  </si>
  <si>
    <t>Susan</t>
  </si>
  <si>
    <t>Willis</t>
  </si>
  <si>
    <t>Team Cherwell</t>
  </si>
  <si>
    <t>A</t>
  </si>
  <si>
    <t>victoria</t>
  </si>
  <si>
    <t>estcourt</t>
  </si>
  <si>
    <t>sandbach</t>
  </si>
  <si>
    <t>Jacqui</t>
  </si>
  <si>
    <t>Bevan</t>
  </si>
  <si>
    <t>Nantwich Tri Club</t>
  </si>
  <si>
    <t>Hannah</t>
  </si>
  <si>
    <t>Elliott</t>
  </si>
  <si>
    <t>Newcastle-under-Lyme</t>
  </si>
  <si>
    <t>Julie</t>
  </si>
  <si>
    <t>Wetherell</t>
  </si>
  <si>
    <t>Leeds Bradford Tri</t>
  </si>
  <si>
    <t>Imogen</t>
  </si>
  <si>
    <t>Gunson</t>
  </si>
  <si>
    <t>Brierley Hill</t>
  </si>
  <si>
    <t>C</t>
  </si>
  <si>
    <t>Lorraine</t>
  </si>
  <si>
    <t>Gillan</t>
  </si>
  <si>
    <t>TriWolf</t>
  </si>
  <si>
    <t>SWIM</t>
  </si>
  <si>
    <t>BIKE</t>
  </si>
  <si>
    <t>RUN</t>
  </si>
  <si>
    <t>TOTAL</t>
  </si>
  <si>
    <t>Pos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</si>
</sst>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F400]h:mm:ss\ AM/PM"/>
  </numFmts>
  <fonts count="47">
    <font>
      <sz val="10"/>
      <color indexed="8"/>
      <name val="Arial"/>
      <family val="0"/>
    </font>
    <font>
      <sz val="18"/>
      <color indexed="8"/>
      <name val="Arial Rounded MT Bold"/>
      <family val="0"/>
    </font>
    <font>
      <sz val="9"/>
      <color indexed="22"/>
      <name val="Times New Roman"/>
      <family val="0"/>
    </font>
    <font>
      <sz val="9"/>
      <color indexed="12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173" fontId="44" fillId="0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0" fontId="43" fillId="0" borderId="0" xfId="0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44" fillId="0" borderId="0" xfId="0" applyFont="1" applyAlignment="1">
      <alignment/>
    </xf>
    <xf numFmtId="173" fontId="43" fillId="0" borderId="1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Alignment="1">
      <alignment/>
    </xf>
    <xf numFmtId="173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58" zoomScalePageLayoutView="0" workbookViewId="0" topLeftCell="A1">
      <selection activeCell="I29" sqref="I29"/>
    </sheetView>
  </sheetViews>
  <sheetFormatPr defaultColWidth="9.140625" defaultRowHeight="12.75"/>
  <cols>
    <col min="1" max="1" width="3.28125" style="5" bestFit="1" customWidth="1"/>
    <col min="2" max="2" width="6.140625" style="12" bestFit="1" customWidth="1"/>
    <col min="3" max="3" width="3.421875" style="5" bestFit="1" customWidth="1"/>
    <col min="4" max="4" width="5.140625" style="5" bestFit="1" customWidth="1"/>
    <col min="5" max="5" width="6.28125" style="13" customWidth="1"/>
    <col min="6" max="6" width="6.421875" style="13" customWidth="1"/>
    <col min="7" max="7" width="6.57421875" style="13" customWidth="1"/>
    <col min="8" max="8" width="7.140625" style="13" customWidth="1"/>
    <col min="9" max="9" width="7.421875" style="5" bestFit="1" customWidth="1"/>
    <col min="10" max="10" width="9.8515625" style="5" bestFit="1" customWidth="1"/>
    <col min="11" max="11" width="4.7109375" style="5" bestFit="1" customWidth="1"/>
    <col min="12" max="12" width="14.00390625" style="5" bestFit="1" customWidth="1"/>
    <col min="13" max="13" width="23.7109375" style="5" bestFit="1" customWidth="1"/>
    <col min="14" max="16384" width="9.28125" style="5" customWidth="1"/>
  </cols>
  <sheetData>
    <row r="1" spans="1:13" ht="12.75" customHeight="1">
      <c r="A1" s="2" t="s">
        <v>50</v>
      </c>
      <c r="B1" s="3" t="s">
        <v>1</v>
      </c>
      <c r="C1" s="2" t="s">
        <v>2</v>
      </c>
      <c r="D1" s="2" t="s">
        <v>3</v>
      </c>
      <c r="E1" s="4" t="s">
        <v>46</v>
      </c>
      <c r="F1" s="4" t="s">
        <v>47</v>
      </c>
      <c r="G1" s="4" t="s">
        <v>48</v>
      </c>
      <c r="H1" s="4" t="s">
        <v>49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</row>
    <row r="2" spans="1:13" ht="24" customHeight="1">
      <c r="A2" s="6">
        <v>1</v>
      </c>
      <c r="B2" s="7">
        <v>51</v>
      </c>
      <c r="C2" s="6">
        <v>39</v>
      </c>
      <c r="D2" s="8"/>
      <c r="E2" s="9">
        <v>0.02693287037037037</v>
      </c>
      <c r="F2" s="10">
        <v>0.12741898148148148</v>
      </c>
      <c r="G2" s="10">
        <v>0.07981481481481481</v>
      </c>
      <c r="H2" s="10">
        <f>SUM(E2:G2)</f>
        <v>0.23416666666666666</v>
      </c>
      <c r="I2" s="1" t="s">
        <v>14</v>
      </c>
      <c r="J2" s="1" t="s">
        <v>15</v>
      </c>
      <c r="K2" s="1" t="s">
        <v>12</v>
      </c>
      <c r="L2" s="8"/>
      <c r="M2" s="1" t="s">
        <v>0</v>
      </c>
    </row>
    <row r="3" spans="1:13" ht="21.75" customHeight="1">
      <c r="A3" s="6">
        <v>2</v>
      </c>
      <c r="B3" s="7">
        <v>17</v>
      </c>
      <c r="C3" s="6">
        <v>56</v>
      </c>
      <c r="D3" s="11" t="s">
        <v>9</v>
      </c>
      <c r="E3" s="9">
        <v>0.02675925925925926</v>
      </c>
      <c r="F3" s="10">
        <v>0.12741898148148148</v>
      </c>
      <c r="G3" s="10">
        <v>0.09971064814814816</v>
      </c>
      <c r="H3" s="10">
        <f>SUM(E3:G3)</f>
        <v>0.2538888888888889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0</v>
      </c>
    </row>
    <row r="4" spans="1:13" ht="21.75" customHeight="1">
      <c r="A4" s="6">
        <v>3</v>
      </c>
      <c r="B4" s="7">
        <v>38</v>
      </c>
      <c r="C4" s="6">
        <v>54</v>
      </c>
      <c r="D4" s="11" t="s">
        <v>9</v>
      </c>
      <c r="E4" s="9">
        <v>0.030439814814814815</v>
      </c>
      <c r="F4" s="10">
        <v>0.1365625</v>
      </c>
      <c r="G4" s="10">
        <v>0.09155092592592594</v>
      </c>
      <c r="H4" s="10">
        <f>SUM(E4:G4)</f>
        <v>0.25855324074074076</v>
      </c>
      <c r="I4" s="1" t="s">
        <v>23</v>
      </c>
      <c r="J4" s="1" t="s">
        <v>24</v>
      </c>
      <c r="K4" s="1" t="s">
        <v>12</v>
      </c>
      <c r="L4" s="1" t="s">
        <v>25</v>
      </c>
      <c r="M4" s="1" t="s">
        <v>0</v>
      </c>
    </row>
    <row r="5" spans="1:13" ht="21.75" customHeight="1">
      <c r="A5" s="6">
        <v>4</v>
      </c>
      <c r="B5" s="7">
        <v>28</v>
      </c>
      <c r="C5" s="6">
        <v>52</v>
      </c>
      <c r="D5" s="11" t="s">
        <v>9</v>
      </c>
      <c r="E5" s="9">
        <v>0.028055555555555556</v>
      </c>
      <c r="F5" s="10">
        <v>0.14552083333333335</v>
      </c>
      <c r="G5" s="10">
        <v>0.10005787037037038</v>
      </c>
      <c r="H5" s="10">
        <f>SUM(E5:G5)</f>
        <v>0.27363425925925927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0</v>
      </c>
    </row>
    <row r="6" spans="1:13" ht="21.75" customHeight="1">
      <c r="A6" s="6">
        <v>5</v>
      </c>
      <c r="B6" s="7">
        <v>44</v>
      </c>
      <c r="C6" s="6">
        <v>57</v>
      </c>
      <c r="D6" s="11" t="s">
        <v>9</v>
      </c>
      <c r="E6" s="9">
        <v>0.030150462962962962</v>
      </c>
      <c r="F6" s="10">
        <v>0.4166666666666667</v>
      </c>
      <c r="G6" s="10">
        <v>0.07968750000000001</v>
      </c>
      <c r="H6" s="10">
        <f>SUM(E6:G6)</f>
        <v>0.5265046296296296</v>
      </c>
      <c r="I6" s="1" t="s">
        <v>20</v>
      </c>
      <c r="J6" s="1" t="s">
        <v>21</v>
      </c>
      <c r="K6" s="1" t="s">
        <v>12</v>
      </c>
      <c r="L6" s="1" t="s">
        <v>22</v>
      </c>
      <c r="M6" s="1" t="s">
        <v>0</v>
      </c>
    </row>
    <row r="7" spans="1:13" ht="21.75" customHeight="1">
      <c r="A7" s="6">
        <v>6</v>
      </c>
      <c r="B7" s="7">
        <v>48</v>
      </c>
      <c r="C7" s="6">
        <v>40</v>
      </c>
      <c r="D7" s="11" t="s">
        <v>26</v>
      </c>
      <c r="E7" s="9">
        <v>0.03425925925925926</v>
      </c>
      <c r="F7" s="10">
        <v>0.13495370370370371</v>
      </c>
      <c r="G7" s="10">
        <v>0.4166666666666667</v>
      </c>
      <c r="H7" s="10">
        <f>SUM(E7:G7)</f>
        <v>0.5858796296296297</v>
      </c>
      <c r="I7" s="1" t="s">
        <v>27</v>
      </c>
      <c r="J7" s="1" t="s">
        <v>28</v>
      </c>
      <c r="K7" s="1" t="s">
        <v>12</v>
      </c>
      <c r="L7" s="1" t="s">
        <v>29</v>
      </c>
      <c r="M7" s="1" t="s">
        <v>0</v>
      </c>
    </row>
    <row r="8" spans="1:13" ht="21.75" customHeight="1">
      <c r="A8" s="6">
        <v>7</v>
      </c>
      <c r="B8" s="7">
        <v>31</v>
      </c>
      <c r="C8" s="6">
        <v>40</v>
      </c>
      <c r="D8" s="11" t="s">
        <v>26</v>
      </c>
      <c r="E8" s="9">
        <v>0.03574074074074074</v>
      </c>
      <c r="F8" s="10">
        <v>0.17096064814814815</v>
      </c>
      <c r="G8" s="10">
        <v>0.4166666666666667</v>
      </c>
      <c r="H8" s="10">
        <f>SUM(E8:G8)</f>
        <v>0.6233680555555556</v>
      </c>
      <c r="I8" s="1" t="s">
        <v>30</v>
      </c>
      <c r="J8" s="1" t="s">
        <v>31</v>
      </c>
      <c r="K8" s="1" t="s">
        <v>12</v>
      </c>
      <c r="L8" s="1" t="s">
        <v>32</v>
      </c>
      <c r="M8" s="1" t="s">
        <v>0</v>
      </c>
    </row>
    <row r="9" spans="1:13" ht="24" customHeight="1">
      <c r="A9" s="6">
        <v>8</v>
      </c>
      <c r="B9" s="7">
        <v>18</v>
      </c>
      <c r="C9" s="6">
        <v>51</v>
      </c>
      <c r="D9" s="11" t="s">
        <v>9</v>
      </c>
      <c r="E9" s="9">
        <v>0.041875</v>
      </c>
      <c r="F9" s="10">
        <v>0.1744097222222222</v>
      </c>
      <c r="G9" s="10">
        <v>0.4166666666666667</v>
      </c>
      <c r="H9" s="10">
        <f>SUM(E9:G9)</f>
        <v>0.6329513888888889</v>
      </c>
      <c r="I9" s="1" t="s">
        <v>36</v>
      </c>
      <c r="J9" s="1" t="s">
        <v>37</v>
      </c>
      <c r="K9" s="1" t="s">
        <v>12</v>
      </c>
      <c r="L9" s="1" t="s">
        <v>38</v>
      </c>
      <c r="M9" s="1" t="s">
        <v>0</v>
      </c>
    </row>
    <row r="10" spans="1:13" ht="24" customHeight="1">
      <c r="A10" s="6">
        <v>9</v>
      </c>
      <c r="B10" s="7">
        <v>21</v>
      </c>
      <c r="C10" s="6">
        <v>68</v>
      </c>
      <c r="D10" s="11" t="s">
        <v>42</v>
      </c>
      <c r="E10" s="9">
        <v>0.04599537037037037</v>
      </c>
      <c r="F10" s="10">
        <v>0.21849537037037037</v>
      </c>
      <c r="G10" s="10">
        <v>0.4166666666666667</v>
      </c>
      <c r="H10" s="10">
        <f>SUM(E10:G10)</f>
        <v>0.6811574074074074</v>
      </c>
      <c r="I10" s="1" t="s">
        <v>43</v>
      </c>
      <c r="J10" s="1" t="s">
        <v>44</v>
      </c>
      <c r="K10" s="1" t="s">
        <v>12</v>
      </c>
      <c r="L10" s="1" t="s">
        <v>45</v>
      </c>
      <c r="M10" s="1" t="s">
        <v>0</v>
      </c>
    </row>
    <row r="11" spans="1:13" ht="21.75" customHeight="1">
      <c r="A11" s="6">
        <v>10</v>
      </c>
      <c r="B11" s="7">
        <v>49</v>
      </c>
      <c r="C11" s="6">
        <v>40</v>
      </c>
      <c r="D11" s="11" t="s">
        <v>26</v>
      </c>
      <c r="E11" s="9">
        <v>0.039108796296296294</v>
      </c>
      <c r="F11" s="10">
        <v>0.4166666666666667</v>
      </c>
      <c r="G11" s="10">
        <v>0.4166666666666667</v>
      </c>
      <c r="H11" s="10">
        <f>SUM(E11:G11)</f>
        <v>0.8724421296296296</v>
      </c>
      <c r="I11" s="1" t="s">
        <v>33</v>
      </c>
      <c r="J11" s="1" t="s">
        <v>34</v>
      </c>
      <c r="K11" s="1" t="s">
        <v>12</v>
      </c>
      <c r="L11" s="1" t="s">
        <v>35</v>
      </c>
      <c r="M11" s="1" t="s">
        <v>0</v>
      </c>
    </row>
    <row r="12" spans="1:13" ht="21.75" customHeight="1">
      <c r="A12" s="6">
        <v>11</v>
      </c>
      <c r="B12" s="7">
        <v>46</v>
      </c>
      <c r="C12" s="6">
        <v>31</v>
      </c>
      <c r="D12" s="8"/>
      <c r="E12" s="9">
        <v>0.043784722222222225</v>
      </c>
      <c r="F12" s="10">
        <v>0.4166666666666667</v>
      </c>
      <c r="G12" s="10">
        <v>0.4166666666666667</v>
      </c>
      <c r="H12" s="10">
        <f>SUM(E12:G12)</f>
        <v>0.8771180555555556</v>
      </c>
      <c r="I12" s="1" t="s">
        <v>39</v>
      </c>
      <c r="J12" s="1" t="s">
        <v>40</v>
      </c>
      <c r="K12" s="1" t="s">
        <v>12</v>
      </c>
      <c r="L12" s="1" t="s">
        <v>41</v>
      </c>
      <c r="M12" s="1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CTEC</cp:lastModifiedBy>
  <cp:lastPrinted>2022-07-17T10:10:09Z</cp:lastPrinted>
  <dcterms:modified xsi:type="dcterms:W3CDTF">2022-07-17T10:10:53Z</dcterms:modified>
  <cp:category/>
  <cp:version/>
  <cp:contentType/>
  <cp:contentStatus/>
</cp:coreProperties>
</file>